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4" i="1" l="1"/>
  <c r="D32" i="1"/>
  <c r="D30" i="1"/>
  <c r="D28" i="1"/>
  <c r="D26" i="1"/>
  <c r="D24" i="1"/>
  <c r="D22" i="1"/>
  <c r="D20" i="1"/>
  <c r="D18" i="1"/>
  <c r="D35" i="1" l="1"/>
</calcChain>
</file>

<file path=xl/sharedStrings.xml><?xml version="1.0" encoding="utf-8"?>
<sst xmlns="http://schemas.openxmlformats.org/spreadsheetml/2006/main" count="75" uniqueCount="50">
  <si>
    <t>INSTITUTIA PREFECTULUI JUDETUL TELEORMAN</t>
  </si>
  <si>
    <t>APROBAT:</t>
  </si>
  <si>
    <t>P R E F E C T,</t>
  </si>
  <si>
    <t>VIZAT:</t>
  </si>
  <si>
    <t>Sef SFCRUIA</t>
  </si>
  <si>
    <t>Nr. crt.</t>
  </si>
  <si>
    <t>Cod CPV</t>
  </si>
  <si>
    <t xml:space="preserve">Valoarea estimata </t>
  </si>
  <si>
    <t>Sursa de finantare</t>
  </si>
  <si>
    <t>LEI, fara TVA</t>
  </si>
  <si>
    <t>Articole de birou si papetarie, rechizite, registre, alte furnituri de birou</t>
  </si>
  <si>
    <t>Bugetul de stat</t>
  </si>
  <si>
    <t>Decembrie</t>
  </si>
  <si>
    <t>Carburanti auto</t>
  </si>
  <si>
    <t>39717200-3, 39100000-3, 30211500-6, 30190000-7, 44122000-0, 39531310-9, 39112000-0, 39515440-1, 32323500-8</t>
  </si>
  <si>
    <t>Întocmit,</t>
  </si>
  <si>
    <t>Responsabil Achizitii Publice</t>
  </si>
  <si>
    <t>Emilia PARASCHIVESCU</t>
  </si>
  <si>
    <t>Obiectul contractului</t>
  </si>
  <si>
    <t>30192000-1, 30192700-8, 30197000-6, 30199000-0</t>
  </si>
  <si>
    <t>Aprilie</t>
  </si>
  <si>
    <t>72910000-2, 72410000-7, 50323100-6, 50112200-5</t>
  </si>
  <si>
    <t>Servicii închiriere spații</t>
  </si>
  <si>
    <t>70310000-7</t>
  </si>
  <si>
    <t>Nr. 4979/13.04.2021</t>
  </si>
  <si>
    <t>ANEXA NR. 3 PRIVIND ACHIZIȚIILE DIRECTE PENTRU</t>
  </si>
  <si>
    <t>RECENSĂMÂNTUL POPULAȚIEI ȘI LOCUINȚELOR  2021</t>
  </si>
  <si>
    <t>Data estimată pentru inițiere</t>
  </si>
  <si>
    <t>Data estimată pentru finalizare</t>
  </si>
  <si>
    <t>Art. 20.01.01 - Furnituri de birou</t>
  </si>
  <si>
    <t>Art. 20.01.03 -Încălzit, iluminat și forță motrică</t>
  </si>
  <si>
    <t>Încălzit, iluminat și forță motrică</t>
  </si>
  <si>
    <t>09310000-5, 31532910-6,  31532920-9, 24111400-9</t>
  </si>
  <si>
    <t>Art. 20.01.05 - Carburanti si lubrifianti</t>
  </si>
  <si>
    <t>09132100-4</t>
  </si>
  <si>
    <t>Art. 20.01.07 - Transport</t>
  </si>
  <si>
    <t>Cheltuieli transport</t>
  </si>
  <si>
    <t>60183000-4</t>
  </si>
  <si>
    <t>Art. 20.01.08 - Posta, telecomunicatii, radio, tv, internet</t>
  </si>
  <si>
    <t>Servicii telefonie fixa, mobila, corespondenta</t>
  </si>
  <si>
    <t>64211000-8,   64212000-5, 64120000-3</t>
  </si>
  <si>
    <t>Art. 20.01.09 - Materiale si prestari de servicii cu caracter functional</t>
  </si>
  <si>
    <t>Materiale si prestari de servicii cu caracter functional</t>
  </si>
  <si>
    <t xml:space="preserve">30125100-2, 31411000-0,  31224100-3     </t>
  </si>
  <si>
    <t>Art. 20.01.30 - Alte bunuri și servicii pentru întreținere și funcționare</t>
  </si>
  <si>
    <t>Alte bunuri și servicii pentru întreținere și funcționare</t>
  </si>
  <si>
    <t>Art. 20.05.30 - Alte obiecte de inventar</t>
  </si>
  <si>
    <t>Alte obiecte de inventar</t>
  </si>
  <si>
    <t>Art. 20.30.04 - Chirii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</si>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</sst>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4" fontId="6" fillId="0" borderId="0" xfId="0" applyNumberFormat="1" applyFont="1" applyBorder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4" fontId="2" fillId="0" borderId="0" xfId="0" applyNumberFormat="1" applyFont="1" applyAlignment="1">
      <alignment vertical="center"/>
    </xf>
    <xf numFmtId="2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selection activeCell="I39" sqref="I39"/>
    </sheetView>
  </sheetViews>
  <sheetFormatPr defaultRowHeight="15" x14ac:dyDescent="0.25"/>
  <cols>
    <col min="1" max="1" width="4.5703125" customWidth="1"/>
    <col min="2" max="2" width="36.28515625" customWidth="1"/>
    <col min="3" max="3" width="39.140625" customWidth="1"/>
    <col min="4" max="4" width="11.5703125" customWidth="1"/>
    <col min="5" max="5" width="14.42578125" customWidth="1"/>
    <col min="6" max="6" width="12.7109375" customWidth="1"/>
    <col min="7" max="7" width="12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20" t="s">
        <v>0</v>
      </c>
      <c r="B2" s="20"/>
      <c r="C2" s="20"/>
      <c r="F2" s="24" t="s">
        <v>1</v>
      </c>
      <c r="G2" s="24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60" t="s">
        <v>24</v>
      </c>
      <c r="B3" s="60"/>
      <c r="F3" s="61" t="s">
        <v>2</v>
      </c>
      <c r="G3" s="61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25">
      <c r="F4" s="61" t="s">
        <v>17</v>
      </c>
      <c r="G4" s="61"/>
      <c r="H4" s="1"/>
      <c r="I4" s="1"/>
      <c r="J4" s="1"/>
      <c r="K4" s="1"/>
      <c r="L4" s="1"/>
      <c r="M4" s="1"/>
      <c r="N4" s="1"/>
      <c r="O4" s="1"/>
    </row>
    <row r="5" spans="1:15" x14ac:dyDescent="0.25">
      <c r="G5" s="45"/>
      <c r="H5" s="1"/>
      <c r="I5" s="1"/>
      <c r="J5" s="1"/>
      <c r="K5" s="1"/>
      <c r="L5" s="1"/>
      <c r="M5" s="1"/>
      <c r="N5" s="1"/>
      <c r="O5" s="1"/>
    </row>
    <row r="6" spans="1:15" x14ac:dyDescent="0.25">
      <c r="F6" s="61" t="s">
        <v>3</v>
      </c>
      <c r="G6" s="61"/>
      <c r="H6" s="1"/>
      <c r="I6" s="1"/>
      <c r="J6" s="1"/>
      <c r="K6" s="1"/>
      <c r="L6" s="1"/>
      <c r="M6" s="1"/>
      <c r="N6" s="1"/>
      <c r="O6" s="1"/>
    </row>
    <row r="7" spans="1:15" ht="15.75" customHeight="1" x14ac:dyDescent="0.25">
      <c r="F7" s="61" t="s">
        <v>4</v>
      </c>
      <c r="G7" s="61"/>
      <c r="H7" s="1"/>
      <c r="I7" s="1"/>
      <c r="J7" s="1"/>
      <c r="K7" s="1"/>
      <c r="L7" s="1"/>
      <c r="M7" s="1"/>
      <c r="N7" s="1"/>
      <c r="O7" s="1"/>
    </row>
    <row r="8" spans="1:15" x14ac:dyDescent="0.25">
      <c r="F8" s="61"/>
      <c r="G8" s="61"/>
      <c r="H8" s="1"/>
      <c r="I8" s="1"/>
      <c r="J8" s="1"/>
      <c r="K8" s="1"/>
      <c r="L8" s="1"/>
      <c r="M8" s="1"/>
      <c r="N8" s="1"/>
      <c r="O8" s="1"/>
    </row>
    <row r="9" spans="1:15" x14ac:dyDescent="0.25">
      <c r="G9" s="45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1" t="s">
        <v>25</v>
      </c>
      <c r="B10" s="21"/>
      <c r="C10" s="21"/>
      <c r="D10" s="21"/>
      <c r="E10" s="21"/>
      <c r="F10" s="21"/>
      <c r="G10" s="2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1" t="s">
        <v>26</v>
      </c>
      <c r="B11" s="21"/>
      <c r="C11" s="21"/>
      <c r="D11" s="21"/>
      <c r="E11" s="21"/>
      <c r="F11" s="21"/>
      <c r="G11" s="21"/>
      <c r="H11" s="1"/>
      <c r="I11" s="1"/>
      <c r="J11" s="1"/>
      <c r="K11" s="1"/>
      <c r="L11" s="1"/>
      <c r="M11" s="1"/>
      <c r="N11" s="1"/>
      <c r="O11" s="1"/>
    </row>
    <row r="12" spans="1:15" ht="15.75" customHeight="1" x14ac:dyDescent="0.25">
      <c r="A12" s="62"/>
      <c r="B12" s="62"/>
      <c r="C12" s="62"/>
      <c r="D12" s="62"/>
      <c r="E12" s="62"/>
      <c r="F12" s="62"/>
      <c r="G12" s="62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G13" s="45"/>
      <c r="H13" s="1"/>
      <c r="I13" s="1"/>
      <c r="J13" s="1"/>
      <c r="K13" s="1"/>
      <c r="L13" s="1"/>
      <c r="M13" s="1"/>
      <c r="N13" s="1"/>
      <c r="O13" s="1"/>
    </row>
    <row r="14" spans="1:15" ht="24" customHeight="1" x14ac:dyDescent="0.25">
      <c r="A14" s="18" t="s">
        <v>5</v>
      </c>
      <c r="B14" s="18" t="s">
        <v>18</v>
      </c>
      <c r="C14" s="18" t="s">
        <v>6</v>
      </c>
      <c r="D14" s="22" t="s">
        <v>7</v>
      </c>
      <c r="E14" s="18" t="s">
        <v>8</v>
      </c>
      <c r="F14" s="18" t="s">
        <v>27</v>
      </c>
      <c r="G14" s="18" t="s">
        <v>28</v>
      </c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9"/>
      <c r="B15" s="19"/>
      <c r="C15" s="19"/>
      <c r="D15" s="22" t="s">
        <v>9</v>
      </c>
      <c r="E15" s="19"/>
      <c r="F15" s="19"/>
      <c r="G15" s="19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3">
        <v>0</v>
      </c>
      <c r="B16" s="23">
        <v>1</v>
      </c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25">
      <c r="A17" s="16" t="s">
        <v>29</v>
      </c>
      <c r="B17" s="17"/>
      <c r="C17" s="63"/>
      <c r="D17" s="64">
        <v>3361.34</v>
      </c>
      <c r="E17" s="63"/>
      <c r="F17" s="13"/>
      <c r="G17" s="63"/>
      <c r="H17" s="1"/>
      <c r="I17" s="1"/>
      <c r="J17" s="1"/>
      <c r="K17" s="1"/>
      <c r="L17" s="1"/>
      <c r="M17" s="1"/>
      <c r="N17" s="1"/>
      <c r="O17" s="1"/>
    </row>
    <row r="18" spans="1:15" ht="30" customHeight="1" x14ac:dyDescent="0.25">
      <c r="A18" s="6">
        <v>1</v>
      </c>
      <c r="B18" s="7" t="s">
        <v>10</v>
      </c>
      <c r="C18" s="65" t="s">
        <v>19</v>
      </c>
      <c r="D18" s="66">
        <f>D17</f>
        <v>3361.34</v>
      </c>
      <c r="E18" s="9" t="s">
        <v>11</v>
      </c>
      <c r="F18" s="67" t="s">
        <v>20</v>
      </c>
      <c r="G18" s="12" t="s">
        <v>12</v>
      </c>
      <c r="H18" s="1"/>
      <c r="I18" s="1"/>
      <c r="J18" s="1"/>
      <c r="K18" s="1"/>
      <c r="L18" s="1"/>
      <c r="M18" s="1"/>
      <c r="N18" s="1"/>
      <c r="O18" s="1"/>
    </row>
    <row r="19" spans="1:15" ht="15" customHeight="1" x14ac:dyDescent="0.25">
      <c r="A19" s="16" t="s">
        <v>30</v>
      </c>
      <c r="B19" s="17"/>
      <c r="C19" s="65"/>
      <c r="D19" s="68">
        <v>840.34</v>
      </c>
      <c r="E19" s="9"/>
      <c r="F19" s="67"/>
      <c r="G19" s="12"/>
      <c r="H19" s="1"/>
      <c r="I19" s="1"/>
      <c r="J19" s="1"/>
      <c r="K19" s="1"/>
      <c r="L19" s="1"/>
      <c r="M19" s="1"/>
      <c r="N19" s="1"/>
      <c r="O19" s="1"/>
    </row>
    <row r="20" spans="1:15" ht="30" customHeight="1" x14ac:dyDescent="0.25">
      <c r="A20" s="6">
        <v>1</v>
      </c>
      <c r="B20" s="7" t="s">
        <v>31</v>
      </c>
      <c r="C20" s="65" t="s">
        <v>32</v>
      </c>
      <c r="D20" s="66">
        <f>D19</f>
        <v>840.34</v>
      </c>
      <c r="E20" s="9" t="s">
        <v>11</v>
      </c>
      <c r="F20" s="67" t="s">
        <v>20</v>
      </c>
      <c r="G20" s="12" t="s">
        <v>12</v>
      </c>
      <c r="H20" s="1"/>
      <c r="I20" s="1"/>
      <c r="J20" s="1"/>
      <c r="K20" s="1"/>
      <c r="L20" s="1"/>
      <c r="M20" s="1"/>
      <c r="N20" s="1"/>
      <c r="O20" s="1"/>
    </row>
    <row r="21" spans="1:15" ht="15" customHeight="1" x14ac:dyDescent="0.25">
      <c r="A21" s="16" t="s">
        <v>33</v>
      </c>
      <c r="B21" s="17"/>
      <c r="C21" s="7"/>
      <c r="D21" s="68">
        <v>8403.36</v>
      </c>
      <c r="E21" s="6"/>
      <c r="F21" s="67"/>
      <c r="G21" s="12"/>
      <c r="H21" s="1"/>
      <c r="I21" s="1"/>
      <c r="J21" s="1"/>
      <c r="K21" s="1"/>
      <c r="L21" s="1"/>
      <c r="M21" s="1"/>
      <c r="N21" s="1"/>
      <c r="O21" s="1"/>
    </row>
    <row r="22" spans="1:15" ht="15" customHeight="1" x14ac:dyDescent="0.25">
      <c r="A22" s="6">
        <v>1</v>
      </c>
      <c r="B22" s="7" t="s">
        <v>13</v>
      </c>
      <c r="C22" s="7" t="s">
        <v>34</v>
      </c>
      <c r="D22" s="8">
        <f>D21</f>
        <v>8403.36</v>
      </c>
      <c r="E22" s="9" t="s">
        <v>11</v>
      </c>
      <c r="F22" s="67" t="s">
        <v>20</v>
      </c>
      <c r="G22" s="12" t="s">
        <v>12</v>
      </c>
      <c r="H22" s="1"/>
      <c r="I22" s="1"/>
      <c r="J22" s="1"/>
      <c r="K22" s="1"/>
      <c r="L22" s="1"/>
      <c r="M22" s="1"/>
      <c r="N22" s="1"/>
      <c r="O22" s="1"/>
    </row>
    <row r="23" spans="1:15" ht="15" customHeight="1" x14ac:dyDescent="0.25">
      <c r="A23" s="16" t="s">
        <v>35</v>
      </c>
      <c r="B23" s="17"/>
      <c r="C23" s="7"/>
      <c r="D23" s="68">
        <v>5042.0200000000004</v>
      </c>
      <c r="E23" s="6"/>
      <c r="F23" s="67"/>
      <c r="G23" s="12"/>
      <c r="H23" s="1"/>
      <c r="I23" s="1"/>
      <c r="J23" s="1"/>
      <c r="K23" s="1"/>
      <c r="L23" s="1"/>
      <c r="M23" s="1"/>
      <c r="N23" s="1"/>
      <c r="O23" s="1"/>
    </row>
    <row r="24" spans="1:15" ht="15" customHeight="1" x14ac:dyDescent="0.25">
      <c r="A24" s="6">
        <v>1</v>
      </c>
      <c r="B24" s="69" t="s">
        <v>36</v>
      </c>
      <c r="C24" s="7" t="s">
        <v>37</v>
      </c>
      <c r="D24" s="66">
        <f>D23</f>
        <v>5042.0200000000004</v>
      </c>
      <c r="E24" s="9" t="s">
        <v>11</v>
      </c>
      <c r="F24" s="67" t="s">
        <v>20</v>
      </c>
      <c r="G24" s="12" t="s">
        <v>12</v>
      </c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5">
      <c r="A25" s="70" t="s">
        <v>38</v>
      </c>
      <c r="B25" s="71"/>
      <c r="C25" s="7"/>
      <c r="D25" s="68">
        <v>840.34</v>
      </c>
      <c r="E25" s="6"/>
      <c r="F25" s="67"/>
      <c r="G25" s="12"/>
      <c r="H25" s="1"/>
      <c r="I25" s="1"/>
      <c r="J25" s="1"/>
      <c r="K25" s="1"/>
      <c r="L25" s="1"/>
      <c r="M25" s="1"/>
      <c r="N25" s="1"/>
      <c r="O25" s="1"/>
    </row>
    <row r="26" spans="1:15" ht="24.75" customHeight="1" x14ac:dyDescent="0.25">
      <c r="A26" s="6">
        <v>1</v>
      </c>
      <c r="B26" s="9" t="s">
        <v>39</v>
      </c>
      <c r="C26" s="7" t="s">
        <v>40</v>
      </c>
      <c r="D26" s="72">
        <f>D25</f>
        <v>840.34</v>
      </c>
      <c r="E26" s="9" t="s">
        <v>11</v>
      </c>
      <c r="F26" s="67" t="s">
        <v>20</v>
      </c>
      <c r="G26" s="12" t="s">
        <v>12</v>
      </c>
      <c r="H26" s="1"/>
      <c r="I26" s="1"/>
      <c r="J26" s="1"/>
      <c r="K26" s="1"/>
      <c r="L26" s="1"/>
      <c r="M26" s="1"/>
      <c r="N26" s="1"/>
      <c r="O26" s="1"/>
    </row>
    <row r="27" spans="1:15" ht="15" customHeight="1" x14ac:dyDescent="0.25">
      <c r="A27" s="16" t="s">
        <v>41</v>
      </c>
      <c r="B27" s="73"/>
      <c r="C27" s="17"/>
      <c r="D27" s="74">
        <v>2521.0100000000002</v>
      </c>
      <c r="E27" s="6"/>
      <c r="F27" s="67"/>
      <c r="G27" s="12"/>
      <c r="H27" s="1"/>
      <c r="I27" s="1"/>
      <c r="J27" s="1"/>
      <c r="K27" s="1"/>
      <c r="L27" s="1"/>
      <c r="M27" s="1"/>
      <c r="N27" s="1"/>
      <c r="O27" s="1"/>
    </row>
    <row r="28" spans="1:15" ht="15" customHeight="1" x14ac:dyDescent="0.25">
      <c r="A28" s="6">
        <v>1</v>
      </c>
      <c r="B28" s="7" t="s">
        <v>42</v>
      </c>
      <c r="C28" s="7" t="s">
        <v>43</v>
      </c>
      <c r="D28" s="72">
        <f>D27</f>
        <v>2521.0100000000002</v>
      </c>
      <c r="E28" s="9" t="s">
        <v>11</v>
      </c>
      <c r="F28" s="67" t="s">
        <v>20</v>
      </c>
      <c r="G28" s="12" t="s">
        <v>12</v>
      </c>
      <c r="H28" s="1"/>
      <c r="I28" s="1"/>
      <c r="J28" s="1"/>
      <c r="K28" s="1"/>
      <c r="L28" s="1"/>
      <c r="M28" s="1"/>
      <c r="N28" s="1"/>
      <c r="O28" s="1"/>
    </row>
    <row r="29" spans="1:15" ht="15" customHeight="1" x14ac:dyDescent="0.25">
      <c r="A29" s="75" t="s">
        <v>44</v>
      </c>
      <c r="B29" s="76"/>
      <c r="C29" s="9"/>
      <c r="D29" s="77">
        <v>4201.68</v>
      </c>
      <c r="E29" s="9" t="s">
        <v>11</v>
      </c>
      <c r="F29" s="67"/>
      <c r="G29" s="12"/>
      <c r="H29" s="1"/>
      <c r="I29" s="1"/>
      <c r="J29" s="1"/>
      <c r="K29" s="1"/>
      <c r="L29" s="1"/>
      <c r="M29" s="1"/>
      <c r="N29" s="1"/>
      <c r="O29" s="1"/>
    </row>
    <row r="30" spans="1:15" ht="30" customHeight="1" x14ac:dyDescent="0.25">
      <c r="A30" s="6">
        <v>1</v>
      </c>
      <c r="B30" s="78" t="s">
        <v>45</v>
      </c>
      <c r="C30" s="11" t="s">
        <v>21</v>
      </c>
      <c r="D30" s="72">
        <f>D29</f>
        <v>4201.68</v>
      </c>
      <c r="E30" s="9" t="s">
        <v>11</v>
      </c>
      <c r="F30" s="67" t="s">
        <v>20</v>
      </c>
      <c r="G30" s="12" t="s">
        <v>12</v>
      </c>
      <c r="H30" s="1"/>
      <c r="I30" s="1"/>
      <c r="J30" s="1"/>
      <c r="K30" s="1"/>
      <c r="L30" s="1"/>
      <c r="M30" s="1"/>
      <c r="N30" s="1"/>
      <c r="O30" s="1"/>
    </row>
    <row r="31" spans="1:15" ht="15" customHeight="1" x14ac:dyDescent="0.25">
      <c r="A31" s="75" t="s">
        <v>46</v>
      </c>
      <c r="B31" s="79"/>
      <c r="C31" s="76"/>
      <c r="D31" s="74">
        <v>16806.72</v>
      </c>
      <c r="E31" s="6"/>
      <c r="F31" s="67"/>
      <c r="G31" s="12"/>
      <c r="H31" s="1"/>
      <c r="I31" s="1"/>
      <c r="J31" s="1"/>
      <c r="K31" s="1"/>
      <c r="L31" s="1"/>
      <c r="M31" s="1"/>
      <c r="N31" s="1"/>
      <c r="O31" s="1"/>
    </row>
    <row r="32" spans="1:15" ht="45" customHeight="1" x14ac:dyDescent="0.25">
      <c r="A32" s="80">
        <v>1</v>
      </c>
      <c r="B32" s="81" t="s">
        <v>47</v>
      </c>
      <c r="C32" s="82" t="s">
        <v>14</v>
      </c>
      <c r="D32" s="83">
        <f>D31</f>
        <v>16806.72</v>
      </c>
      <c r="E32" s="9" t="s">
        <v>11</v>
      </c>
      <c r="F32" s="67" t="s">
        <v>20</v>
      </c>
      <c r="G32" s="12" t="s">
        <v>12</v>
      </c>
      <c r="H32" s="1"/>
      <c r="I32" s="1"/>
      <c r="J32" s="1"/>
      <c r="K32" s="1"/>
      <c r="L32" s="1"/>
      <c r="M32" s="1"/>
      <c r="N32" s="1"/>
      <c r="O32" s="1"/>
    </row>
    <row r="33" spans="1:15" ht="15" customHeight="1" x14ac:dyDescent="0.25">
      <c r="A33" s="75" t="s">
        <v>48</v>
      </c>
      <c r="B33" s="79"/>
      <c r="C33" s="76"/>
      <c r="D33" s="84">
        <v>8403.36</v>
      </c>
      <c r="E33" s="6"/>
      <c r="F33" s="67"/>
      <c r="G33" s="12"/>
      <c r="H33" s="1"/>
      <c r="I33" s="1"/>
      <c r="J33" s="1"/>
      <c r="K33" s="1"/>
      <c r="L33" s="1"/>
      <c r="M33" s="1"/>
      <c r="N33" s="1"/>
      <c r="O33" s="1"/>
    </row>
    <row r="34" spans="1:15" ht="15" customHeight="1" x14ac:dyDescent="0.25">
      <c r="A34" s="85">
        <v>1</v>
      </c>
      <c r="B34" s="10" t="s">
        <v>22</v>
      </c>
      <c r="C34" s="10" t="s">
        <v>23</v>
      </c>
      <c r="D34" s="86">
        <f>D33</f>
        <v>8403.36</v>
      </c>
      <c r="E34" s="9" t="s">
        <v>11</v>
      </c>
      <c r="F34" s="67" t="s">
        <v>20</v>
      </c>
      <c r="G34" s="12" t="s">
        <v>12</v>
      </c>
      <c r="H34" s="1"/>
      <c r="I34" s="1"/>
      <c r="J34" s="1"/>
      <c r="K34" s="1"/>
      <c r="L34" s="1"/>
      <c r="M34" s="1"/>
      <c r="N34" s="1"/>
      <c r="O34" s="1"/>
    </row>
    <row r="35" spans="1:15" ht="15" customHeight="1" x14ac:dyDescent="0.25">
      <c r="A35" s="75" t="s">
        <v>49</v>
      </c>
      <c r="B35" s="79"/>
      <c r="C35" s="76"/>
      <c r="D35" s="74">
        <f>D17+D19+D21+D23+D25+D27+D29+D31+D33</f>
        <v>50420.170000000006</v>
      </c>
      <c r="E35" s="6"/>
      <c r="F35" s="67"/>
      <c r="G35" s="12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87"/>
      <c r="B36" s="87"/>
      <c r="C36" s="39"/>
      <c r="D36" s="39"/>
      <c r="E36" s="39"/>
      <c r="F36" s="39"/>
      <c r="G36" s="39"/>
      <c r="H36" s="1"/>
      <c r="I36" s="1"/>
      <c r="J36" s="1"/>
      <c r="K36" s="1"/>
      <c r="L36" s="1"/>
      <c r="M36" s="1"/>
      <c r="N36" s="1"/>
      <c r="O36" s="1"/>
    </row>
    <row r="37" spans="1:15" ht="30" customHeight="1" x14ac:dyDescent="0.25">
      <c r="A37" s="88"/>
      <c r="B37" s="89"/>
      <c r="C37" s="89"/>
      <c r="D37" s="90"/>
      <c r="E37" s="89"/>
      <c r="F37" s="89"/>
      <c r="G37" s="89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88"/>
      <c r="B38" s="89"/>
      <c r="C38" s="89"/>
      <c r="D38" s="15" t="s">
        <v>15</v>
      </c>
      <c r="E38" s="15"/>
      <c r="F38" s="15"/>
      <c r="G38" s="89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45"/>
      <c r="B39" s="45"/>
      <c r="C39" s="45"/>
      <c r="D39" s="15" t="s">
        <v>16</v>
      </c>
      <c r="E39" s="15"/>
      <c r="F39" s="15"/>
      <c r="G39" s="45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45"/>
      <c r="B40" s="45"/>
      <c r="C40" s="45"/>
      <c r="D40" s="14"/>
      <c r="E40" s="14"/>
      <c r="F40" s="14"/>
      <c r="G40" s="45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25"/>
      <c r="B41" s="26"/>
      <c r="C41" s="30"/>
      <c r="D41" s="28"/>
      <c r="E41" s="29"/>
      <c r="F41" s="25"/>
      <c r="G41" s="25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31"/>
      <c r="B42" s="26"/>
      <c r="C42" s="32"/>
      <c r="D42" s="33"/>
      <c r="E42" s="34"/>
      <c r="F42" s="31"/>
      <c r="G42" s="3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31"/>
      <c r="B43" s="26"/>
      <c r="C43" s="32"/>
      <c r="D43" s="33"/>
      <c r="E43" s="34"/>
      <c r="F43" s="31"/>
      <c r="G43" s="3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35"/>
      <c r="B44" s="35"/>
      <c r="C44" s="32"/>
      <c r="D44" s="36"/>
      <c r="E44" s="34"/>
      <c r="F44" s="31"/>
      <c r="G44" s="3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31"/>
      <c r="B45" s="26"/>
      <c r="C45" s="32"/>
      <c r="D45" s="33"/>
      <c r="E45" s="34"/>
      <c r="F45" s="31"/>
      <c r="G45" s="3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35"/>
      <c r="B46" s="35"/>
      <c r="C46" s="37"/>
      <c r="D46" s="38"/>
      <c r="E46" s="34"/>
      <c r="F46" s="31"/>
      <c r="G46" s="3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31"/>
      <c r="B47" s="39"/>
      <c r="C47" s="40"/>
      <c r="D47" s="41"/>
      <c r="E47" s="34"/>
      <c r="F47" s="31"/>
      <c r="G47" s="3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35"/>
      <c r="B48" s="35"/>
      <c r="C48" s="40"/>
      <c r="D48" s="38"/>
      <c r="E48" s="34"/>
      <c r="F48" s="31"/>
      <c r="G48" s="3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31"/>
      <c r="B49" s="26"/>
      <c r="C49" s="32"/>
      <c r="D49" s="41"/>
      <c r="E49" s="40"/>
      <c r="F49" s="42"/>
      <c r="G49" s="42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35"/>
      <c r="B50" s="35"/>
      <c r="C50" s="27"/>
      <c r="D50" s="36"/>
      <c r="E50" s="34"/>
      <c r="F50" s="31"/>
      <c r="G50" s="3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43"/>
      <c r="B51" s="26"/>
      <c r="C51" s="27"/>
      <c r="D51" s="33"/>
      <c r="E51" s="40"/>
      <c r="F51" s="42"/>
      <c r="G51" s="42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35"/>
      <c r="B52" s="35"/>
      <c r="C52" s="27"/>
      <c r="D52" s="36"/>
      <c r="E52" s="44"/>
      <c r="F52" s="45"/>
      <c r="G52" s="45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43"/>
      <c r="B53" s="26"/>
      <c r="C53" s="27"/>
      <c r="D53" s="33"/>
      <c r="E53" s="40"/>
      <c r="F53" s="42"/>
      <c r="G53" s="42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35"/>
      <c r="B54" s="35"/>
      <c r="C54" s="27"/>
      <c r="D54" s="36"/>
      <c r="E54" s="44"/>
      <c r="F54" s="45"/>
      <c r="G54" s="45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43"/>
      <c r="B55" s="26"/>
      <c r="C55" s="32"/>
      <c r="D55" s="33"/>
      <c r="E55" s="40"/>
      <c r="F55" s="42"/>
      <c r="G55" s="42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35"/>
      <c r="B56" s="35"/>
      <c r="C56" s="27"/>
      <c r="D56" s="36"/>
      <c r="E56" s="44"/>
      <c r="F56" s="45"/>
      <c r="G56" s="45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43"/>
      <c r="B57" s="26"/>
      <c r="C57" s="27"/>
      <c r="D57" s="33"/>
      <c r="E57" s="40"/>
      <c r="F57" s="42"/>
      <c r="G57" s="46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35"/>
      <c r="B58" s="35"/>
      <c r="C58" s="27"/>
      <c r="D58" s="36"/>
      <c r="E58" s="44"/>
      <c r="F58" s="45"/>
      <c r="G58" s="45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43"/>
      <c r="B59" s="26"/>
      <c r="C59" s="27"/>
      <c r="D59" s="33"/>
      <c r="E59" s="40"/>
      <c r="F59" s="42"/>
      <c r="G59" s="42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35"/>
      <c r="B60" s="35"/>
      <c r="C60" s="27"/>
      <c r="D60" s="36"/>
      <c r="E60" s="44"/>
      <c r="F60" s="45"/>
      <c r="G60" s="45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43"/>
      <c r="B61" s="26"/>
      <c r="C61" s="27"/>
      <c r="D61" s="33"/>
      <c r="E61" s="40"/>
      <c r="F61" s="42"/>
      <c r="G61" s="46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35"/>
      <c r="B62" s="35"/>
      <c r="C62" s="27"/>
      <c r="D62" s="36"/>
      <c r="E62" s="40"/>
      <c r="F62" s="42"/>
      <c r="G62" s="46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43"/>
      <c r="B63" s="26"/>
      <c r="C63" s="27"/>
      <c r="D63" s="33"/>
      <c r="E63" s="40"/>
      <c r="F63" s="42"/>
      <c r="G63" s="46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47"/>
      <c r="B64" s="47"/>
      <c r="C64" s="47"/>
      <c r="D64" s="36"/>
      <c r="E64" s="15"/>
      <c r="F64" s="15"/>
      <c r="G64" s="15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48"/>
      <c r="B65" s="48"/>
      <c r="C65" s="48"/>
      <c r="D65" s="48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49"/>
      <c r="B66" s="50"/>
      <c r="C66" s="51"/>
      <c r="D66" s="52"/>
      <c r="E66" s="49"/>
      <c r="F66" s="53"/>
      <c r="G66" s="53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31"/>
      <c r="B67" s="39"/>
      <c r="C67" s="54"/>
      <c r="D67" s="41"/>
      <c r="E67" s="34"/>
      <c r="F67" s="31"/>
      <c r="G67" s="3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35"/>
      <c r="B68" s="35"/>
      <c r="C68" s="37"/>
      <c r="D68" s="52"/>
      <c r="E68" s="44"/>
      <c r="F68" s="45"/>
      <c r="G68" s="45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31"/>
      <c r="B69" s="39"/>
      <c r="C69" s="40"/>
      <c r="D69" s="41"/>
      <c r="E69" s="34"/>
      <c r="F69" s="31"/>
      <c r="G69" s="3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35"/>
      <c r="B70" s="35"/>
      <c r="C70" s="37"/>
      <c r="D70" s="38"/>
      <c r="E70" s="34"/>
      <c r="F70" s="31"/>
      <c r="G70" s="3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31"/>
      <c r="B71" s="26"/>
      <c r="C71" s="37"/>
      <c r="D71" s="41"/>
      <c r="E71" s="34"/>
      <c r="F71" s="31"/>
      <c r="G71" s="3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35"/>
      <c r="B72" s="35"/>
      <c r="C72" s="37"/>
      <c r="D72" s="38"/>
      <c r="E72" s="34"/>
      <c r="F72" s="31"/>
      <c r="G72" s="3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31"/>
      <c r="B73" s="39"/>
      <c r="C73" s="40"/>
      <c r="D73" s="41"/>
      <c r="E73" s="34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35"/>
      <c r="B74" s="35"/>
      <c r="C74" s="40"/>
      <c r="D74" s="38"/>
      <c r="E74" s="34"/>
      <c r="F74" s="31"/>
      <c r="G74" s="3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31"/>
      <c r="B75" s="39"/>
      <c r="C75" s="40"/>
      <c r="D75" s="41"/>
      <c r="E75" s="34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35"/>
      <c r="B76" s="35"/>
      <c r="C76" s="37"/>
      <c r="D76" s="38"/>
      <c r="E76" s="34"/>
      <c r="F76" s="31"/>
      <c r="G76" s="3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31"/>
      <c r="B77" s="39"/>
      <c r="C77" s="40"/>
      <c r="D77" s="41"/>
      <c r="E77" s="34"/>
      <c r="F77" s="31"/>
      <c r="G77" s="3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35"/>
      <c r="B78" s="35"/>
      <c r="C78" s="40"/>
      <c r="D78" s="38"/>
      <c r="E78" s="34"/>
      <c r="F78" s="31"/>
      <c r="G78" s="3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31"/>
      <c r="B79" s="55"/>
      <c r="C79" s="27"/>
      <c r="D79" s="41"/>
      <c r="E79" s="34"/>
      <c r="F79" s="31"/>
      <c r="G79" s="3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35"/>
      <c r="B80" s="35"/>
      <c r="C80" s="27"/>
      <c r="D80" s="38"/>
      <c r="E80" s="34"/>
      <c r="F80" s="31"/>
      <c r="G80" s="3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31"/>
      <c r="B81" s="55"/>
      <c r="C81" s="27"/>
      <c r="D81" s="41"/>
      <c r="E81" s="34"/>
      <c r="F81" s="31"/>
      <c r="G81" s="3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31"/>
      <c r="B82" s="55"/>
      <c r="C82" s="27"/>
      <c r="D82" s="41"/>
      <c r="E82" s="34"/>
      <c r="F82" s="31"/>
      <c r="G82" s="3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35"/>
      <c r="B83" s="35"/>
      <c r="C83" s="37"/>
      <c r="D83" s="38"/>
      <c r="E83" s="34"/>
      <c r="F83" s="31"/>
      <c r="G83" s="3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31"/>
      <c r="B84" s="26"/>
      <c r="C84" s="27"/>
      <c r="D84" s="33"/>
      <c r="E84" s="34"/>
      <c r="F84" s="31"/>
      <c r="G84" s="3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31"/>
      <c r="B85" s="26"/>
      <c r="C85" s="32"/>
      <c r="D85" s="33"/>
      <c r="E85" s="40"/>
      <c r="F85" s="42"/>
      <c r="G85" s="42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31"/>
      <c r="B86" s="26"/>
      <c r="C86" s="32"/>
      <c r="D86" s="33"/>
      <c r="E86" s="34"/>
      <c r="F86" s="31"/>
      <c r="G86" s="3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31"/>
      <c r="B87" s="26"/>
      <c r="C87" s="32"/>
      <c r="D87" s="33"/>
      <c r="E87" s="40"/>
      <c r="F87" s="42"/>
      <c r="G87" s="42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31"/>
      <c r="B88" s="26"/>
      <c r="C88" s="32"/>
      <c r="D88" s="33"/>
      <c r="E88" s="34"/>
      <c r="F88" s="31"/>
      <c r="G88" s="3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35"/>
      <c r="B89" s="35"/>
      <c r="C89" s="27"/>
      <c r="D89" s="56"/>
      <c r="E89" s="34"/>
      <c r="F89" s="31"/>
      <c r="G89" s="3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31"/>
      <c r="B90" s="26"/>
      <c r="C90" s="27"/>
      <c r="D90" s="28"/>
      <c r="E90" s="34"/>
      <c r="F90" s="31"/>
      <c r="G90" s="3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31"/>
      <c r="B91" s="26"/>
      <c r="C91" s="27"/>
      <c r="D91" s="33"/>
      <c r="E91" s="34"/>
      <c r="F91" s="31"/>
      <c r="G91" s="3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31"/>
      <c r="B92" s="26"/>
      <c r="C92" s="27"/>
      <c r="D92" s="33"/>
      <c r="E92" s="34"/>
      <c r="F92" s="31"/>
      <c r="G92" s="3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35"/>
      <c r="B93" s="35"/>
      <c r="C93" s="40"/>
      <c r="D93" s="38"/>
      <c r="E93" s="34"/>
      <c r="F93" s="31"/>
      <c r="G93" s="3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31"/>
      <c r="B94" s="39"/>
      <c r="C94" s="40"/>
      <c r="D94" s="41"/>
      <c r="E94" s="34"/>
      <c r="F94" s="31"/>
      <c r="G94" s="3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35"/>
      <c r="B95" s="35"/>
      <c r="C95" s="40"/>
      <c r="D95" s="38"/>
      <c r="E95" s="34"/>
      <c r="F95" s="31"/>
      <c r="G95" s="3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31"/>
      <c r="B96" s="26"/>
      <c r="C96" s="32"/>
      <c r="D96" s="33"/>
      <c r="E96" s="40"/>
      <c r="F96" s="42"/>
      <c r="G96" s="42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35"/>
      <c r="B97" s="35"/>
      <c r="C97" s="57"/>
      <c r="D97" s="36"/>
      <c r="E97" s="44"/>
      <c r="F97" s="45"/>
      <c r="G97" s="45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43"/>
      <c r="B98" s="26"/>
      <c r="C98" s="27"/>
      <c r="D98" s="33"/>
      <c r="E98" s="40"/>
      <c r="F98" s="42"/>
      <c r="G98" s="42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35"/>
      <c r="B99" s="35"/>
      <c r="C99" s="27"/>
      <c r="D99" s="36"/>
      <c r="E99" s="44"/>
      <c r="F99" s="45"/>
      <c r="G99" s="45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43"/>
      <c r="B100" s="26"/>
      <c r="C100" s="27"/>
      <c r="D100" s="33"/>
      <c r="E100" s="40"/>
      <c r="F100" s="42"/>
      <c r="G100" s="42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47"/>
      <c r="B101" s="47"/>
      <c r="C101" s="58"/>
      <c r="D101" s="59"/>
      <c r="E101" s="44"/>
      <c r="F101" s="45"/>
      <c r="G101" s="45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B102" s="2"/>
      <c r="C102" s="3"/>
      <c r="D102" s="4"/>
      <c r="E102" s="5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B103" s="2"/>
      <c r="C103" s="3"/>
      <c r="D103" s="15"/>
      <c r="E103" s="15"/>
      <c r="F103" s="15"/>
      <c r="H103" s="1"/>
      <c r="I103" s="1"/>
      <c r="J103" s="1"/>
      <c r="K103" s="1"/>
      <c r="L103" s="1"/>
      <c r="M103" s="1"/>
      <c r="N103" s="1"/>
      <c r="O103" s="1"/>
    </row>
    <row r="104" spans="1:15" ht="15" customHeight="1" x14ac:dyDescent="0.25">
      <c r="B104" s="2"/>
      <c r="C104" s="3"/>
      <c r="D104" s="15"/>
      <c r="E104" s="15"/>
      <c r="F104" s="15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B105" s="2"/>
      <c r="C105" s="3"/>
      <c r="D105" s="14"/>
      <c r="E105" s="14"/>
      <c r="F105" s="14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</sheetData>
  <mergeCells count="60">
    <mergeCell ref="D39:F39"/>
    <mergeCell ref="D40:F40"/>
    <mergeCell ref="A27:C27"/>
    <mergeCell ref="A31:C31"/>
    <mergeCell ref="A33:C33"/>
    <mergeCell ref="A35:C35"/>
    <mergeCell ref="A36:B36"/>
    <mergeCell ref="D38:F38"/>
    <mergeCell ref="A17:B17"/>
    <mergeCell ref="A19:B19"/>
    <mergeCell ref="A21:B21"/>
    <mergeCell ref="A23:B23"/>
    <mergeCell ref="A14:A15"/>
    <mergeCell ref="B14:B15"/>
    <mergeCell ref="C14:C15"/>
    <mergeCell ref="E14:E15"/>
    <mergeCell ref="F14:F15"/>
    <mergeCell ref="G14:G15"/>
    <mergeCell ref="F6:G6"/>
    <mergeCell ref="A2:C2"/>
    <mergeCell ref="F2:G2"/>
    <mergeCell ref="A3:B3"/>
    <mergeCell ref="F3:G3"/>
    <mergeCell ref="F4:G4"/>
    <mergeCell ref="F7:G7"/>
    <mergeCell ref="F8:G8"/>
    <mergeCell ref="A10:G10"/>
    <mergeCell ref="A11:G11"/>
    <mergeCell ref="A12:G12"/>
    <mergeCell ref="A58:B58"/>
    <mergeCell ref="A44:B44"/>
    <mergeCell ref="A46:B46"/>
    <mergeCell ref="A48:B48"/>
    <mergeCell ref="A50:B50"/>
    <mergeCell ref="A52:B52"/>
    <mergeCell ref="A54:B54"/>
    <mergeCell ref="A56:B56"/>
    <mergeCell ref="A29:B29"/>
    <mergeCell ref="A83:B83"/>
    <mergeCell ref="A60:B60"/>
    <mergeCell ref="A64:C64"/>
    <mergeCell ref="E64:G64"/>
    <mergeCell ref="A65:G65"/>
    <mergeCell ref="A68:B68"/>
    <mergeCell ref="A70:B70"/>
    <mergeCell ref="A72:B72"/>
    <mergeCell ref="A74:B74"/>
    <mergeCell ref="A76:B76"/>
    <mergeCell ref="A78:B78"/>
    <mergeCell ref="A80:B80"/>
    <mergeCell ref="A62:B62"/>
    <mergeCell ref="D105:F105"/>
    <mergeCell ref="D103:F103"/>
    <mergeCell ref="D104:F104"/>
    <mergeCell ref="A89:B89"/>
    <mergeCell ref="A93:B93"/>
    <mergeCell ref="A95:B95"/>
    <mergeCell ref="A97:B97"/>
    <mergeCell ref="A99:B99"/>
    <mergeCell ref="A101:B10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2021-04-20T07:12:45Z</dcterms:modified>
</cp:coreProperties>
</file>